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00 Affaires\Enseignement\VILLENEUVE D'ASCQ - UNIVERSITE BATIMENTS M1 P1\45 PRO\PE\ECO\DPGF\"/>
    </mc:Choice>
  </mc:AlternateContent>
  <xr:revisionPtr revIDLastSave="0" documentId="13_ncr:1_{9161381B-A940-40C4-92CA-1529C122A2F6}" xr6:coauthVersionLast="47" xr6:coauthVersionMax="47" xr10:uidLastSave="{00000000-0000-0000-0000-000000000000}"/>
  <bookViews>
    <workbookView xWindow="-108" yWindow="-108" windowWidth="23256" windowHeight="13896" xr2:uid="{33B86ED8-48CE-4AB7-9D9D-4ADD5D868649}"/>
  </bookViews>
  <sheets>
    <sheet name="RECAP" sheetId="3" r:id="rId1"/>
    <sheet name="M1" sheetId="2" r:id="rId2"/>
    <sheet name="P1" sheetId="1" r:id="rId3"/>
  </sheets>
  <definedNames>
    <definedName name="_xlnm._FilterDatabase" localSheetId="1" hidden="1">'M1'!#REF!</definedName>
    <definedName name="_xlnm._FilterDatabase" localSheetId="2" hidden="1">'P1'!#REF!</definedName>
    <definedName name="_xlnm._FilterDatabase" localSheetId="0" hidden="1">RECAP!#REF!</definedName>
    <definedName name="_xlnm.Print_Titles" localSheetId="1">'M1'!$11:$11</definedName>
    <definedName name="_xlnm.Print_Titles" localSheetId="2">'P1'!$11:$11</definedName>
    <definedName name="_xlnm.Print_Titles" localSheetId="0">RECAP!$10:$10</definedName>
    <definedName name="_xlnm.Print_Area" localSheetId="1">'M1'!$A$1:$G$56</definedName>
    <definedName name="_xlnm.Print_Area" localSheetId="2">'P1'!$A$1:$G$55</definedName>
    <definedName name="_xlnm.Print_Area" localSheetId="0">RECAP!$A$1:$G$16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3" i="1" l="1"/>
  <c r="E54" i="1" l="1"/>
  <c r="E53" i="2"/>
  <c r="E13" i="3"/>
  <c r="E14" i="3" l="1"/>
  <c r="E15" i="3" s="1"/>
  <c r="E54" i="2"/>
  <c r="E55" i="2" s="1"/>
  <c r="E55" i="1"/>
</calcChain>
</file>

<file path=xl/sharedStrings.xml><?xml version="1.0" encoding="utf-8"?>
<sst xmlns="http://schemas.openxmlformats.org/spreadsheetml/2006/main" count="438" uniqueCount="92">
  <si>
    <t/>
  </si>
  <si>
    <t>Commentaires</t>
  </si>
  <si>
    <t>Entreprise</t>
  </si>
  <si>
    <t>Date</t>
  </si>
  <si>
    <t>Réf.</t>
  </si>
  <si>
    <t>Désignation</t>
  </si>
  <si>
    <t>Unité</t>
  </si>
  <si>
    <t>Prix Unitaire</t>
  </si>
  <si>
    <t>MONTANT TOTAL EN € HT</t>
  </si>
  <si>
    <t>TVA (20 %)</t>
  </si>
  <si>
    <t>MONTANT TOTAL EN € TTC</t>
  </si>
  <si>
    <t>.</t>
  </si>
  <si>
    <t>DPGF</t>
  </si>
  <si>
    <t>Quantité</t>
  </si>
  <si>
    <t>Qté BET</t>
  </si>
  <si>
    <t>Montant (€ HT)</t>
  </si>
  <si>
    <t>2</t>
  </si>
  <si>
    <t>DESCRIPTIONS DES OUVRAGES PLATRERIE – ISOLATION – FAUX PLAFONDS</t>
  </si>
  <si>
    <t>2.1</t>
  </si>
  <si>
    <t>DOUBLAGES</t>
  </si>
  <si>
    <t>2.1.1</t>
  </si>
  <si>
    <t>2.2</t>
  </si>
  <si>
    <t>CLOISONS</t>
  </si>
  <si>
    <t>2.2.1</t>
  </si>
  <si>
    <t>2.2.2</t>
  </si>
  <si>
    <t>2.2.3</t>
  </si>
  <si>
    <t>2.2.4</t>
  </si>
  <si>
    <t>2.2.5</t>
  </si>
  <si>
    <t>Cloisons 98/62</t>
  </si>
  <si>
    <t>2.3</t>
  </si>
  <si>
    <t>ISOLATION</t>
  </si>
  <si>
    <t>2.3.1</t>
  </si>
  <si>
    <t>2.3.2</t>
  </si>
  <si>
    <t>Isolation thermique par flocage projeté</t>
  </si>
  <si>
    <t>2.4</t>
  </si>
  <si>
    <t>FAUX PLAFONDS</t>
  </si>
  <si>
    <t>2.4.1</t>
  </si>
  <si>
    <t>Faux plafonds non démontables</t>
  </si>
  <si>
    <t>2.4.2</t>
  </si>
  <si>
    <t>2.4.3</t>
  </si>
  <si>
    <t>Faux plafonds coupe-feu</t>
  </si>
  <si>
    <t>2.4.4</t>
  </si>
  <si>
    <t>2.4.5</t>
  </si>
  <si>
    <t>Faux plafonds démontables en fibres de bois</t>
  </si>
  <si>
    <t>2.5</t>
  </si>
  <si>
    <t>OUVRAGES DIVERS</t>
  </si>
  <si>
    <t>2.5.1</t>
  </si>
  <si>
    <t>2.5.2</t>
  </si>
  <si>
    <t>2.5.3</t>
  </si>
  <si>
    <t>2.5.4</t>
  </si>
  <si>
    <t>2.5.5</t>
  </si>
  <si>
    <t>Trappes</t>
  </si>
  <si>
    <t>2.5.6</t>
  </si>
  <si>
    <t>Coffrage des assises des alcôves</t>
  </si>
  <si>
    <t>2.5.7</t>
  </si>
  <si>
    <t>m²</t>
  </si>
  <si>
    <t>u</t>
  </si>
  <si>
    <t>BÂTIMENT M1</t>
  </si>
  <si>
    <t>BÂTIMENT P1</t>
  </si>
  <si>
    <t>BATIMENT M1</t>
  </si>
  <si>
    <t>BATIMENT P1</t>
  </si>
  <si>
    <t>Plenum de 200mm - Isolant en laine minérale de 60mm - Rigitone ou équivalent</t>
  </si>
  <si>
    <t xml:space="preserve">Isolant en laine minérale de 60mm - BA18 </t>
  </si>
  <si>
    <t>Faux plafonds démontables 600x1200</t>
  </si>
  <si>
    <t>Isolation thermique en laine de roche</t>
  </si>
  <si>
    <t>2.5.8</t>
  </si>
  <si>
    <t>2.4.6</t>
  </si>
  <si>
    <t xml:space="preserve">Faux plafonds avec perforations carrés alternées </t>
  </si>
  <si>
    <t>Doublages thermiques</t>
  </si>
  <si>
    <t>Contre-cloisons en plaques de plâtre</t>
  </si>
  <si>
    <t>Ratissages</t>
  </si>
  <si>
    <t>Habillages muraux acoustique avec perforations carrées et alternées</t>
  </si>
  <si>
    <t>Enduits acoustiques monolithiques</t>
  </si>
  <si>
    <t>Faux plafonds acoustiques monolithiques</t>
  </si>
  <si>
    <t>Gaines de désenfumage horizontales</t>
  </si>
  <si>
    <t>Gaines de désenfumage verticales</t>
  </si>
  <si>
    <t>Gaines techniques coupe-feu</t>
  </si>
  <si>
    <t>Encoffrements coupe-feu</t>
  </si>
  <si>
    <t>Calfeutrements au droit des gaines techniques</t>
  </si>
  <si>
    <t>Dépose et repose des faux plafonds</t>
  </si>
  <si>
    <t>2.5.9</t>
  </si>
  <si>
    <t>Le montant du compte prorata est obligatoirement compris dans les prix unitaires.</t>
  </si>
  <si>
    <t>03 PLATRERIE - ISOLATION - FAUX PLAFONDS</t>
  </si>
  <si>
    <t>RENOVATION DES AMPHITHEATRES ET MISE EN SECURITE INCENDIE DES BATIMENTS M1 ET P1 DE LA CITE SCIENTIFIQUE A VILLENEUVE D'ASCQ</t>
  </si>
  <si>
    <t>RENOVATION DES AMPHITHEATRES ET MISE EN SECURITE INCENDIE DES BATIMENTS M1 ET P1 DE LA CITE 
SCIENTIFIQUE A VILLENEUVE D'ASCQ</t>
  </si>
  <si>
    <t>Rebouchage au droit des anciennes trappes et des gaines techniques</t>
  </si>
  <si>
    <t>Plenum de 200mm - Isolant en laine minérale de 140mm - BA18</t>
  </si>
  <si>
    <t>Isolant en laine minérale de 100mm - BA18</t>
  </si>
  <si>
    <t>Isolant en laine minérale de 50mm - BA18</t>
  </si>
  <si>
    <t>2.2.6</t>
  </si>
  <si>
    <t xml:space="preserve">Complément de mur coupe-feu </t>
  </si>
  <si>
    <t>Plenum de 200mm - Isolant en laine minérale de 140mm - Rigitone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</si>
</sst>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2559"/>
        <bgColor indexed="64"/>
      </patternFill>
    </fill>
    <fill>
      <patternFill patternType="solid">
        <fgColor rgb="FFED2C2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7" fillId="0" borderId="0" xfId="2" applyNumberFormat="1" applyFont="1" applyAlignment="1">
      <alignment horizontal="center" vertical="center" wrapText="1"/>
    </xf>
    <xf numFmtId="49" fontId="9" fillId="0" borderId="0" xfId="4" applyNumberFormat="1" applyFont="1"/>
    <xf numFmtId="49" fontId="10" fillId="0" borderId="1" xfId="4" applyNumberFormat="1" applyFont="1" applyBorder="1" applyAlignment="1">
      <alignment horizontal="left" indent="1"/>
    </xf>
    <xf numFmtId="49" fontId="1" fillId="0" borderId="0" xfId="4" applyNumberFormat="1" applyAlignment="1">
      <alignment horizontal="center" vertical="center"/>
    </xf>
    <xf numFmtId="49" fontId="0" fillId="0" borderId="11" xfId="0" applyNumberFormat="1" applyBorder="1"/>
    <xf numFmtId="49" fontId="3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2" applyNumberFormat="1" applyFont="1" applyAlignment="1">
      <alignment horizontal="right" vertical="center"/>
    </xf>
    <xf numFmtId="49" fontId="7" fillId="0" borderId="0" xfId="2" applyNumberFormat="1" applyFont="1" applyAlignment="1">
      <alignment vertical="center"/>
    </xf>
    <xf numFmtId="164" fontId="7" fillId="0" borderId="0" xfId="3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164" fontId="1" fillId="0" borderId="0" xfId="2" applyNumberFormat="1" applyFont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/>
    </xf>
    <xf numFmtId="164" fontId="0" fillId="0" borderId="0" xfId="0" applyNumberFormat="1"/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1" fillId="0" borderId="0" xfId="0" applyFont="1"/>
    <xf numFmtId="0" fontId="1" fillId="0" borderId="0" xfId="2" applyFont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15" fillId="0" borderId="0" xfId="0" applyFont="1"/>
    <xf numFmtId="0" fontId="14" fillId="3" borderId="15" xfId="1" applyNumberFormat="1" applyFon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2" fillId="0" borderId="13" xfId="2" applyNumberFormat="1" applyFont="1" applyBorder="1" applyAlignment="1">
      <alignment horizontal="right" vertical="center"/>
    </xf>
    <xf numFmtId="0" fontId="2" fillId="0" borderId="13" xfId="2" applyFont="1" applyBorder="1" applyAlignment="1">
      <alignment vertical="center"/>
    </xf>
    <xf numFmtId="44" fontId="0" fillId="0" borderId="18" xfId="5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11" xfId="0" applyNumberFormat="1" applyFont="1" applyBorder="1"/>
    <xf numFmtId="49" fontId="2" fillId="0" borderId="11" xfId="0" applyNumberFormat="1" applyFont="1" applyBorder="1" applyAlignment="1">
      <alignment wrapText="1"/>
    </xf>
    <xf numFmtId="49" fontId="2" fillId="0" borderId="17" xfId="0" applyNumberFormat="1" applyFont="1" applyBorder="1" applyAlignment="1">
      <alignment horizontal="center" vertical="center"/>
    </xf>
    <xf numFmtId="49" fontId="0" fillId="0" borderId="11" xfId="0" applyNumberFormat="1" applyBorder="1" applyAlignment="1">
      <alignment wrapText="1"/>
    </xf>
    <xf numFmtId="49" fontId="0" fillId="0" borderId="11" xfId="0" applyNumberFormat="1" applyBorder="1" applyAlignment="1">
      <alignment vertical="top" wrapText="1"/>
    </xf>
    <xf numFmtId="0" fontId="0" fillId="6" borderId="0" xfId="0" applyFill="1" applyAlignment="1">
      <alignment horizontal="center"/>
    </xf>
    <xf numFmtId="44" fontId="0" fillId="0" borderId="35" xfId="5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0" fontId="14" fillId="3" borderId="12" xfId="2" applyFont="1" applyFill="1" applyBorder="1" applyAlignment="1">
      <alignment horizontal="center" vertical="center" wrapText="1"/>
    </xf>
    <xf numFmtId="164" fontId="14" fillId="3" borderId="37" xfId="2" applyNumberFormat="1" applyFont="1" applyFill="1" applyBorder="1" applyAlignment="1">
      <alignment horizontal="center" vertical="center"/>
    </xf>
    <xf numFmtId="164" fontId="14" fillId="3" borderId="14" xfId="2" applyNumberFormat="1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44" fontId="0" fillId="0" borderId="14" xfId="5" applyFont="1" applyBorder="1" applyAlignment="1">
      <alignment horizontal="center"/>
    </xf>
    <xf numFmtId="0" fontId="0" fillId="0" borderId="29" xfId="0" applyBorder="1" applyAlignment="1">
      <alignment horizontal="center"/>
    </xf>
    <xf numFmtId="49" fontId="14" fillId="3" borderId="38" xfId="1" applyNumberFormat="1" applyFont="1" applyFill="1" applyBorder="1" applyAlignment="1">
      <alignment horizontal="center" vertical="center" wrapText="1"/>
    </xf>
    <xf numFmtId="49" fontId="14" fillId="3" borderId="37" xfId="1" applyNumberFormat="1" applyFont="1" applyFill="1" applyBorder="1" applyAlignment="1">
      <alignment horizontal="center" vertical="center" wrapText="1"/>
    </xf>
    <xf numFmtId="0" fontId="14" fillId="3" borderId="37" xfId="1" applyNumberFormat="1" applyFont="1" applyFill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wrapText="1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0" xfId="0" applyBorder="1" applyAlignment="1">
      <alignment horizontal="center" vertical="center"/>
    </xf>
    <xf numFmtId="49" fontId="0" fillId="0" borderId="29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0" fillId="0" borderId="1" xfId="0" applyNumberFormat="1" applyBorder="1"/>
    <xf numFmtId="44" fontId="0" fillId="0" borderId="40" xfId="5" applyFont="1" applyBorder="1" applyAlignment="1">
      <alignment horizontal="center"/>
    </xf>
    <xf numFmtId="0" fontId="14" fillId="3" borderId="41" xfId="1" applyNumberFormat="1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/>
    </xf>
    <xf numFmtId="49" fontId="0" fillId="0" borderId="36" xfId="0" applyNumberFormat="1" applyBorder="1"/>
    <xf numFmtId="44" fontId="2" fillId="0" borderId="20" xfId="0" applyNumberFormat="1" applyFont="1" applyBorder="1" applyAlignment="1">
      <alignment horizontal="center" vertical="center"/>
    </xf>
    <xf numFmtId="44" fontId="2" fillId="0" borderId="26" xfId="0" applyNumberFormat="1" applyFont="1" applyBorder="1" applyAlignment="1">
      <alignment horizontal="center" vertical="center"/>
    </xf>
    <xf numFmtId="44" fontId="2" fillId="0" borderId="16" xfId="0" applyNumberFormat="1" applyFont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2" fillId="0" borderId="23" xfId="0" applyNumberFormat="1" applyFon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2" fillId="0" borderId="25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164" fontId="14" fillId="3" borderId="20" xfId="2" applyNumberFormat="1" applyFont="1" applyFill="1" applyBorder="1" applyAlignment="1">
      <alignment horizontal="center" vertical="center" wrapText="1"/>
    </xf>
    <xf numFmtId="164" fontId="14" fillId="3" borderId="26" xfId="2" applyNumberFormat="1" applyFont="1" applyFill="1" applyBorder="1" applyAlignment="1">
      <alignment horizontal="center" vertical="center" wrapText="1"/>
    </xf>
    <xf numFmtId="164" fontId="14" fillId="3" borderId="16" xfId="2" applyNumberFormat="1" applyFont="1" applyFill="1" applyBorder="1" applyAlignment="1">
      <alignment horizontal="center" vertical="center" wrapText="1"/>
    </xf>
    <xf numFmtId="49" fontId="14" fillId="3" borderId="20" xfId="1" applyNumberFormat="1" applyFont="1" applyFill="1" applyBorder="1" applyAlignment="1">
      <alignment horizontal="center" vertical="center" wrapText="1"/>
    </xf>
    <xf numFmtId="49" fontId="14" fillId="3" borderId="26" xfId="1" applyNumberFormat="1" applyFont="1" applyFill="1" applyBorder="1" applyAlignment="1">
      <alignment horizontal="center" vertical="center" wrapText="1"/>
    </xf>
    <xf numFmtId="49" fontId="14" fillId="3" borderId="32" xfId="1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3" xfId="0" applyBorder="1" applyAlignment="1">
      <alignment horizontal="center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3" borderId="0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4" borderId="3" xfId="2" applyNumberFormat="1" applyFont="1" applyFill="1" applyBorder="1" applyAlignment="1">
      <alignment horizontal="center" vertical="center" wrapText="1"/>
    </xf>
    <xf numFmtId="49" fontId="5" fillId="4" borderId="4" xfId="2" applyNumberFormat="1" applyFont="1" applyFill="1" applyBorder="1" applyAlignment="1">
      <alignment horizontal="center" vertical="center" wrapText="1"/>
    </xf>
    <xf numFmtId="164" fontId="12" fillId="0" borderId="6" xfId="2" applyNumberFormat="1" applyFont="1" applyBorder="1" applyAlignment="1">
      <alignment horizontal="center" vertical="center"/>
    </xf>
    <xf numFmtId="164" fontId="12" fillId="0" borderId="7" xfId="2" applyNumberFormat="1" applyFont="1" applyBorder="1" applyAlignment="1">
      <alignment horizontal="center" vertical="center"/>
    </xf>
    <xf numFmtId="164" fontId="12" fillId="0" borderId="8" xfId="2" applyNumberFormat="1" applyFont="1" applyBorder="1" applyAlignment="1">
      <alignment horizontal="center" vertical="center"/>
    </xf>
    <xf numFmtId="164" fontId="12" fillId="0" borderId="9" xfId="2" applyNumberFormat="1" applyFont="1" applyBorder="1" applyAlignment="1">
      <alignment horizontal="center" vertical="center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3" xfId="1" applyNumberFormat="1" applyFont="1" applyFill="1" applyBorder="1" applyAlignment="1">
      <alignment horizontal="center" vertical="center" wrapText="1"/>
    </xf>
    <xf numFmtId="49" fontId="13" fillId="5" borderId="14" xfId="1" applyNumberFormat="1" applyFont="1" applyFill="1" applyBorder="1" applyAlignment="1">
      <alignment horizontal="center" vertical="center" wrapText="1"/>
    </xf>
    <xf numFmtId="44" fontId="2" fillId="0" borderId="42" xfId="0" applyNumberFormat="1" applyFont="1" applyBorder="1" applyAlignment="1">
      <alignment horizontal="center" vertical="center"/>
    </xf>
    <xf numFmtId="44" fontId="2" fillId="0" borderId="43" xfId="0" applyNumberFormat="1" applyFont="1" applyBorder="1" applyAlignment="1">
      <alignment horizontal="center" vertical="center"/>
    </xf>
    <xf numFmtId="44" fontId="2" fillId="0" borderId="44" xfId="0" applyNumberFormat="1" applyFont="1" applyBorder="1" applyAlignment="1">
      <alignment horizontal="center" vertical="center"/>
    </xf>
    <xf numFmtId="49" fontId="5" fillId="3" borderId="0" xfId="1" applyNumberFormat="1" applyFont="1" applyFill="1" applyBorder="1" applyAlignment="1">
      <alignment horizontal="center" vertical="center" wrapText="1"/>
    </xf>
  </cellXfs>
  <cellStyles count="6">
    <cellStyle name="Accent1" xfId="1" builtinId="29"/>
    <cellStyle name="Monétaire" xfId="5" builtinId="4"/>
    <cellStyle name="Monétaire 2" xfId="3" xr:uid="{FDC038F5-778D-4AC3-9CFD-F9CBA480226A}"/>
    <cellStyle name="Normal" xfId="0" builtinId="0"/>
    <cellStyle name="Normal 2" xfId="4" xr:uid="{A9F77608-5CEE-4E97-88FF-B035A3C0AE20}"/>
    <cellStyle name="Normal 3" xfId="2" xr:uid="{EDD8B1E4-7CA7-40A3-9480-0211123AEF2C}"/>
  </cellStyles>
  <dxfs count="0"/>
  <tableStyles count="0" defaultTableStyle="TableStyleMedium2" defaultPivotStyle="PivotStyleLight16"/>
  <colors>
    <mruColors>
      <color rgb="FF0025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275E-A5AF-4A6F-A3C3-8B79620BBA02}">
  <sheetPr codeName="Feuil3">
    <pageSetUpPr fitToPage="1"/>
  </sheetPr>
  <dimension ref="A1:AJ16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3" customHeight="1" x14ac:dyDescent="0.3">
      <c r="A1" s="92" t="s">
        <v>83</v>
      </c>
      <c r="B1" s="93"/>
      <c r="C1" s="93"/>
      <c r="D1" s="93"/>
      <c r="E1" s="93"/>
      <c r="F1" s="93"/>
      <c r="G1" s="93"/>
    </row>
    <row r="2" spans="1:36" ht="15.6" x14ac:dyDescent="0.3">
      <c r="A2" s="94" t="s">
        <v>12</v>
      </c>
      <c r="B2" s="93"/>
      <c r="C2" s="93"/>
      <c r="D2" s="93"/>
      <c r="E2" s="93"/>
      <c r="F2" s="93"/>
      <c r="G2" s="9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95" t="s">
        <v>82</v>
      </c>
      <c r="F4" s="95"/>
      <c r="G4" s="96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7"/>
      <c r="F5" s="97"/>
      <c r="G5" s="98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9" t="s">
        <v>0</v>
      </c>
      <c r="G7" s="100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101" t="s">
        <v>0</v>
      </c>
      <c r="G8" s="102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27.6" customHeight="1" x14ac:dyDescent="0.3">
      <c r="A10" s="86" t="s">
        <v>5</v>
      </c>
      <c r="B10" s="87"/>
      <c r="C10" s="88"/>
      <c r="D10" s="28" t="s">
        <v>14</v>
      </c>
      <c r="E10" s="83" t="s">
        <v>15</v>
      </c>
      <c r="F10" s="84"/>
      <c r="G10" s="85"/>
      <c r="H10" t="s">
        <v>0</v>
      </c>
      <c r="AJ10" t="s">
        <v>0</v>
      </c>
    </row>
    <row r="11" spans="1:36" x14ac:dyDescent="0.3">
      <c r="A11" s="77" t="s">
        <v>59</v>
      </c>
      <c r="B11" s="78"/>
      <c r="C11" s="79"/>
      <c r="D11" s="30"/>
      <c r="E11" s="89"/>
      <c r="F11" s="90"/>
      <c r="G11" s="91"/>
    </row>
    <row r="12" spans="1:36" ht="15" thickBot="1" x14ac:dyDescent="0.35">
      <c r="A12" s="80" t="s">
        <v>60</v>
      </c>
      <c r="B12" s="81"/>
      <c r="C12" s="82"/>
      <c r="D12" s="30"/>
      <c r="E12" s="89"/>
      <c r="F12" s="90"/>
      <c r="G12" s="91"/>
    </row>
    <row r="13" spans="1:36" x14ac:dyDescent="0.3">
      <c r="A13" s="32" t="s">
        <v>11</v>
      </c>
      <c r="B13" s="33"/>
      <c r="C13" s="34"/>
      <c r="D13" s="34"/>
      <c r="E13" s="68">
        <f>SUM(E11:G12)</f>
        <v>0</v>
      </c>
      <c r="F13" s="69"/>
      <c r="G13" s="70"/>
      <c r="H13" t="s">
        <v>0</v>
      </c>
      <c r="AJ13" t="s">
        <v>0</v>
      </c>
    </row>
    <row r="14" spans="1:36" x14ac:dyDescent="0.3">
      <c r="A14" s="10" t="s">
        <v>11</v>
      </c>
      <c r="B14" s="11" t="s">
        <v>9</v>
      </c>
      <c r="C14" s="26"/>
      <c r="D14" s="26"/>
      <c r="E14" s="71">
        <f>E13*0.2</f>
        <v>0</v>
      </c>
      <c r="F14" s="72"/>
      <c r="G14" s="73"/>
      <c r="H14" t="s">
        <v>0</v>
      </c>
      <c r="AJ14" t="s">
        <v>0</v>
      </c>
    </row>
    <row r="15" spans="1:36" ht="15" thickBot="1" x14ac:dyDescent="0.35">
      <c r="A15" s="10" t="s">
        <v>11</v>
      </c>
      <c r="B15" s="11" t="s">
        <v>10</v>
      </c>
      <c r="C15" s="26"/>
      <c r="D15" s="26"/>
      <c r="E15" s="74">
        <f>E13+E14</f>
        <v>0</v>
      </c>
      <c r="F15" s="75"/>
      <c r="G15" s="76"/>
      <c r="H15" t="s">
        <v>0</v>
      </c>
      <c r="AJ15" t="s">
        <v>0</v>
      </c>
    </row>
    <row r="16" spans="1:36" x14ac:dyDescent="0.3">
      <c r="A16" s="2" t="s">
        <v>0</v>
      </c>
      <c r="B16" s="1" t="s">
        <v>0</v>
      </c>
      <c r="C16" s="3" t="s">
        <v>0</v>
      </c>
      <c r="E16" s="3" t="s">
        <v>0</v>
      </c>
      <c r="F16" s="19" t="s">
        <v>0</v>
      </c>
      <c r="G16" s="19" t="s">
        <v>0</v>
      </c>
      <c r="H16" t="s">
        <v>0</v>
      </c>
      <c r="AJ16" t="s">
        <v>0</v>
      </c>
    </row>
  </sheetData>
  <mergeCells count="14">
    <mergeCell ref="E10:G10"/>
    <mergeCell ref="A10:C10"/>
    <mergeCell ref="E11:G11"/>
    <mergeCell ref="E12:G12"/>
    <mergeCell ref="A1:G1"/>
    <mergeCell ref="A2:G2"/>
    <mergeCell ref="E4:G5"/>
    <mergeCell ref="F7:G7"/>
    <mergeCell ref="F8:G8"/>
    <mergeCell ref="E13:G13"/>
    <mergeCell ref="E14:G14"/>
    <mergeCell ref="E15:G15"/>
    <mergeCell ref="A11:C11"/>
    <mergeCell ref="A12:C12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E2C11-7C15-4E5D-BC28-684D22048A64}">
  <sheetPr codeName="Feuil2">
    <pageSetUpPr fitToPage="1"/>
  </sheetPr>
  <dimension ref="A1:AJ56"/>
  <sheetViews>
    <sheetView showGridLines="0" view="pageBreakPreview" zoomScaleNormal="100" zoomScaleSheetLayoutView="100" workbookViewId="0">
      <selection activeCell="B4" sqref="B4"/>
    </sheetView>
  </sheetViews>
  <sheetFormatPr baseColWidth="10" defaultColWidth="11.44140625" defaultRowHeight="14.4" x14ac:dyDescent="0.3"/>
  <cols>
    <col min="1" max="1" width="6.6640625" style="3" customWidth="1"/>
    <col min="2" max="2" width="64.8867187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3" customHeight="1" x14ac:dyDescent="0.3">
      <c r="A1" s="92" t="s">
        <v>84</v>
      </c>
      <c r="B1" s="93"/>
      <c r="C1" s="93"/>
      <c r="D1" s="93"/>
      <c r="E1" s="93"/>
      <c r="F1" s="93"/>
      <c r="G1" s="93"/>
    </row>
    <row r="2" spans="1:36" ht="15.6" x14ac:dyDescent="0.3">
      <c r="A2" s="94" t="s">
        <v>12</v>
      </c>
      <c r="B2" s="93"/>
      <c r="C2" s="93"/>
      <c r="D2" s="93"/>
      <c r="E2" s="93"/>
      <c r="F2" s="93"/>
      <c r="G2" s="9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95" t="s">
        <v>82</v>
      </c>
      <c r="F4" s="95"/>
      <c r="G4" s="96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7"/>
      <c r="F5" s="97"/>
      <c r="G5" s="98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9" t="s">
        <v>0</v>
      </c>
      <c r="G7" s="100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101" t="s">
        <v>0</v>
      </c>
      <c r="G8" s="102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81</v>
      </c>
      <c r="B10" s="12"/>
      <c r="C10" s="24"/>
      <c r="D10" s="20"/>
      <c r="E10" s="103" t="s">
        <v>57</v>
      </c>
      <c r="F10" s="104"/>
      <c r="G10" s="105"/>
      <c r="H10" s="27"/>
      <c r="J10" s="27"/>
      <c r="K10" s="27"/>
      <c r="L10" s="27"/>
      <c r="M10" s="27"/>
      <c r="N10" s="27"/>
      <c r="AJ10" t="s">
        <v>0</v>
      </c>
    </row>
    <row r="11" spans="1:36" ht="15" thickBot="1" x14ac:dyDescent="0.35">
      <c r="A11" s="52" t="s">
        <v>4</v>
      </c>
      <c r="B11" s="53" t="s">
        <v>5</v>
      </c>
      <c r="C11" s="54" t="s">
        <v>6</v>
      </c>
      <c r="D11" s="28" t="s">
        <v>14</v>
      </c>
      <c r="E11" s="45" t="s">
        <v>13</v>
      </c>
      <c r="F11" s="46" t="s">
        <v>7</v>
      </c>
      <c r="G11" s="47" t="s">
        <v>15</v>
      </c>
      <c r="H11" t="s">
        <v>0</v>
      </c>
      <c r="AJ11" t="s">
        <v>0</v>
      </c>
    </row>
    <row r="12" spans="1:36" x14ac:dyDescent="0.3">
      <c r="A12" s="55" t="s">
        <v>16</v>
      </c>
      <c r="B12" s="56" t="s">
        <v>17</v>
      </c>
      <c r="C12" s="57"/>
      <c r="D12" s="42"/>
      <c r="E12" s="48"/>
      <c r="F12" s="49"/>
      <c r="G12" s="50"/>
    </row>
    <row r="13" spans="1:36" x14ac:dyDescent="0.3">
      <c r="A13" s="39"/>
      <c r="B13" s="38"/>
      <c r="C13" s="58"/>
      <c r="D13" s="42"/>
      <c r="E13" s="31"/>
      <c r="F13" s="18"/>
      <c r="G13" s="35"/>
    </row>
    <row r="14" spans="1:36" x14ac:dyDescent="0.3">
      <c r="A14" s="36" t="s">
        <v>18</v>
      </c>
      <c r="B14" s="37" t="s">
        <v>19</v>
      </c>
      <c r="C14" s="58"/>
      <c r="D14" s="42"/>
      <c r="E14" s="31"/>
      <c r="F14" s="18"/>
      <c r="G14" s="35"/>
    </row>
    <row r="15" spans="1:36" x14ac:dyDescent="0.3">
      <c r="A15" s="29" t="s">
        <v>20</v>
      </c>
      <c r="B15" s="8" t="s">
        <v>68</v>
      </c>
      <c r="C15" s="58"/>
      <c r="D15" s="42"/>
      <c r="E15" s="31"/>
      <c r="F15" s="18"/>
      <c r="G15" s="35"/>
    </row>
    <row r="16" spans="1:36" x14ac:dyDescent="0.3">
      <c r="A16" s="29"/>
      <c r="B16" s="8" t="s">
        <v>86</v>
      </c>
      <c r="C16" s="58" t="s">
        <v>55</v>
      </c>
      <c r="D16" s="42"/>
      <c r="E16" s="31"/>
      <c r="F16" s="18"/>
      <c r="G16" s="35"/>
    </row>
    <row r="17" spans="1:7" x14ac:dyDescent="0.3">
      <c r="A17" s="29"/>
      <c r="B17" s="8"/>
      <c r="C17" s="58"/>
      <c r="D17" s="42"/>
      <c r="E17" s="31"/>
      <c r="F17" s="18"/>
      <c r="G17" s="35"/>
    </row>
    <row r="18" spans="1:7" x14ac:dyDescent="0.3">
      <c r="A18" s="36" t="s">
        <v>21</v>
      </c>
      <c r="B18" s="37" t="s">
        <v>22</v>
      </c>
      <c r="C18" s="58"/>
      <c r="D18" s="42"/>
      <c r="E18" s="31"/>
      <c r="F18" s="18"/>
      <c r="G18" s="35"/>
    </row>
    <row r="19" spans="1:7" x14ac:dyDescent="0.3">
      <c r="A19" s="29" t="s">
        <v>23</v>
      </c>
      <c r="B19" s="8" t="s">
        <v>69</v>
      </c>
      <c r="C19" s="58"/>
      <c r="D19" s="42"/>
      <c r="E19" s="31"/>
      <c r="F19" s="18"/>
      <c r="G19" s="35"/>
    </row>
    <row r="20" spans="1:7" x14ac:dyDescent="0.3">
      <c r="A20" s="29"/>
      <c r="B20" s="8" t="s">
        <v>62</v>
      </c>
      <c r="C20" s="58" t="s">
        <v>55</v>
      </c>
      <c r="D20" s="42"/>
      <c r="E20" s="31"/>
      <c r="F20" s="18"/>
      <c r="G20" s="35"/>
    </row>
    <row r="21" spans="1:7" x14ac:dyDescent="0.3">
      <c r="A21" s="29"/>
      <c r="B21" s="8" t="s">
        <v>87</v>
      </c>
      <c r="C21" s="58" t="s">
        <v>55</v>
      </c>
      <c r="D21" s="42"/>
      <c r="E21" s="31"/>
      <c r="F21" s="18"/>
      <c r="G21" s="35"/>
    </row>
    <row r="22" spans="1:7" x14ac:dyDescent="0.3">
      <c r="A22" s="29"/>
      <c r="B22" s="8" t="s">
        <v>88</v>
      </c>
      <c r="C22" s="58" t="s">
        <v>55</v>
      </c>
      <c r="D22" s="42"/>
      <c r="E22" s="31"/>
      <c r="F22" s="18"/>
      <c r="G22" s="35"/>
    </row>
    <row r="23" spans="1:7" x14ac:dyDescent="0.3">
      <c r="A23" s="29" t="s">
        <v>24</v>
      </c>
      <c r="B23" s="8" t="s">
        <v>70</v>
      </c>
      <c r="C23" s="58" t="s">
        <v>55</v>
      </c>
      <c r="D23" s="42"/>
      <c r="E23" s="31"/>
      <c r="F23" s="18"/>
      <c r="G23" s="35"/>
    </row>
    <row r="24" spans="1:7" x14ac:dyDescent="0.3">
      <c r="A24" s="29" t="s">
        <v>25</v>
      </c>
      <c r="B24" s="8" t="s">
        <v>71</v>
      </c>
      <c r="C24" s="58"/>
      <c r="D24" s="42"/>
      <c r="E24" s="31"/>
      <c r="F24" s="18"/>
      <c r="G24" s="35"/>
    </row>
    <row r="25" spans="1:7" ht="30" customHeight="1" x14ac:dyDescent="0.3">
      <c r="A25" s="29"/>
      <c r="B25" s="41" t="s">
        <v>91</v>
      </c>
      <c r="C25" s="59" t="s">
        <v>55</v>
      </c>
      <c r="D25" s="42"/>
      <c r="E25" s="31"/>
      <c r="F25" s="18"/>
      <c r="G25" s="35"/>
    </row>
    <row r="26" spans="1:7" ht="14.4" customHeight="1" x14ac:dyDescent="0.3">
      <c r="A26" s="29"/>
      <c r="B26" s="40" t="s">
        <v>61</v>
      </c>
      <c r="C26" s="58" t="s">
        <v>55</v>
      </c>
      <c r="D26" s="42"/>
      <c r="E26" s="31"/>
      <c r="F26" s="18"/>
      <c r="G26" s="35"/>
    </row>
    <row r="27" spans="1:7" x14ac:dyDescent="0.3">
      <c r="A27" s="29" t="s">
        <v>26</v>
      </c>
      <c r="B27" s="8" t="s">
        <v>72</v>
      </c>
      <c r="C27" s="58" t="s">
        <v>55</v>
      </c>
      <c r="D27" s="42"/>
      <c r="E27" s="31"/>
      <c r="F27" s="18"/>
      <c r="G27" s="35"/>
    </row>
    <row r="28" spans="1:7" x14ac:dyDescent="0.3">
      <c r="A28" s="29" t="s">
        <v>27</v>
      </c>
      <c r="B28" s="8" t="s">
        <v>28</v>
      </c>
      <c r="C28" s="58" t="s">
        <v>55</v>
      </c>
      <c r="D28" s="42"/>
      <c r="E28" s="31"/>
      <c r="F28" s="18"/>
      <c r="G28" s="35"/>
    </row>
    <row r="29" spans="1:7" x14ac:dyDescent="0.3">
      <c r="A29" s="29" t="s">
        <v>89</v>
      </c>
      <c r="B29" s="8" t="s">
        <v>90</v>
      </c>
      <c r="C29" s="58" t="s">
        <v>55</v>
      </c>
      <c r="D29" s="42"/>
      <c r="E29" s="31"/>
      <c r="F29" s="18"/>
      <c r="G29" s="35"/>
    </row>
    <row r="30" spans="1:7" x14ac:dyDescent="0.3">
      <c r="A30" s="29"/>
      <c r="B30" s="8"/>
      <c r="C30" s="58"/>
      <c r="D30" s="42"/>
      <c r="E30" s="31"/>
      <c r="F30" s="18"/>
      <c r="G30" s="35"/>
    </row>
    <row r="31" spans="1:7" x14ac:dyDescent="0.3">
      <c r="A31" s="36" t="s">
        <v>29</v>
      </c>
      <c r="B31" s="37" t="s">
        <v>30</v>
      </c>
      <c r="C31" s="58"/>
      <c r="D31" s="42"/>
      <c r="E31" s="31"/>
      <c r="F31" s="18"/>
      <c r="G31" s="35"/>
    </row>
    <row r="32" spans="1:7" x14ac:dyDescent="0.3">
      <c r="A32" s="29" t="s">
        <v>31</v>
      </c>
      <c r="B32" s="8" t="s">
        <v>64</v>
      </c>
      <c r="C32" s="58" t="s">
        <v>55</v>
      </c>
      <c r="D32" s="42"/>
      <c r="E32" s="31"/>
      <c r="F32" s="18"/>
      <c r="G32" s="35"/>
    </row>
    <row r="33" spans="1:36" x14ac:dyDescent="0.3">
      <c r="A33" s="29" t="s">
        <v>32</v>
      </c>
      <c r="B33" s="8" t="s">
        <v>33</v>
      </c>
      <c r="C33" s="58" t="s">
        <v>55</v>
      </c>
      <c r="D33" s="42"/>
      <c r="E33" s="31"/>
      <c r="F33" s="18"/>
      <c r="G33" s="35"/>
    </row>
    <row r="34" spans="1:36" x14ac:dyDescent="0.3">
      <c r="A34" s="29"/>
      <c r="B34" s="8"/>
      <c r="C34" s="58"/>
      <c r="D34" s="42"/>
      <c r="E34" s="31"/>
      <c r="F34" s="18"/>
      <c r="G34" s="35"/>
    </row>
    <row r="35" spans="1:36" x14ac:dyDescent="0.3">
      <c r="A35" s="36" t="s">
        <v>34</v>
      </c>
      <c r="B35" s="37" t="s">
        <v>35</v>
      </c>
      <c r="C35" s="58"/>
      <c r="D35" s="42"/>
      <c r="E35" s="31"/>
      <c r="F35" s="18"/>
      <c r="G35" s="35"/>
    </row>
    <row r="36" spans="1:36" x14ac:dyDescent="0.3">
      <c r="A36" s="29" t="s">
        <v>36</v>
      </c>
      <c r="B36" s="8" t="s">
        <v>37</v>
      </c>
      <c r="C36" s="58" t="s">
        <v>55</v>
      </c>
      <c r="D36" s="42"/>
      <c r="E36" s="31"/>
      <c r="F36" s="18"/>
      <c r="G36" s="35"/>
    </row>
    <row r="37" spans="1:36" x14ac:dyDescent="0.3">
      <c r="A37" s="29" t="s">
        <v>38</v>
      </c>
      <c r="B37" s="8" t="s">
        <v>63</v>
      </c>
      <c r="C37" s="58" t="s">
        <v>55</v>
      </c>
      <c r="D37" s="42"/>
      <c r="E37" s="31"/>
      <c r="F37" s="18"/>
      <c r="G37" s="35" t="s">
        <v>0</v>
      </c>
      <c r="H37" t="s">
        <v>0</v>
      </c>
      <c r="AJ37" t="s">
        <v>0</v>
      </c>
    </row>
    <row r="38" spans="1:36" x14ac:dyDescent="0.3">
      <c r="A38" s="29" t="s">
        <v>39</v>
      </c>
      <c r="B38" s="8" t="s">
        <v>40</v>
      </c>
      <c r="C38" s="58" t="s">
        <v>55</v>
      </c>
      <c r="D38" s="42"/>
      <c r="E38" s="31"/>
      <c r="F38" s="18"/>
      <c r="G38" s="35" t="s">
        <v>0</v>
      </c>
      <c r="H38" t="s">
        <v>0</v>
      </c>
      <c r="AJ38" t="s">
        <v>0</v>
      </c>
    </row>
    <row r="39" spans="1:36" x14ac:dyDescent="0.3">
      <c r="A39" s="29" t="s">
        <v>41</v>
      </c>
      <c r="B39" s="8" t="s">
        <v>73</v>
      </c>
      <c r="C39" s="58" t="s">
        <v>55</v>
      </c>
      <c r="D39" s="42"/>
      <c r="E39" s="31"/>
      <c r="F39" s="18"/>
      <c r="G39" s="35"/>
    </row>
    <row r="40" spans="1:36" x14ac:dyDescent="0.3">
      <c r="A40" s="29" t="s">
        <v>42</v>
      </c>
      <c r="B40" s="8" t="s">
        <v>67</v>
      </c>
      <c r="C40" s="58" t="s">
        <v>55</v>
      </c>
      <c r="D40" s="42"/>
      <c r="E40" s="31"/>
      <c r="F40" s="18"/>
      <c r="G40" s="35"/>
    </row>
    <row r="41" spans="1:36" x14ac:dyDescent="0.3">
      <c r="A41" s="29" t="s">
        <v>66</v>
      </c>
      <c r="B41" s="8" t="s">
        <v>43</v>
      </c>
      <c r="C41" s="58" t="s">
        <v>55</v>
      </c>
      <c r="D41" s="42"/>
      <c r="E41" s="31"/>
      <c r="F41" s="18"/>
      <c r="G41" s="35"/>
    </row>
    <row r="42" spans="1:36" x14ac:dyDescent="0.3">
      <c r="A42" s="29"/>
      <c r="B42" s="8"/>
      <c r="C42" s="58"/>
      <c r="D42" s="42"/>
      <c r="E42" s="31"/>
      <c r="F42" s="18"/>
      <c r="G42" s="35"/>
    </row>
    <row r="43" spans="1:36" x14ac:dyDescent="0.3">
      <c r="A43" s="36" t="s">
        <v>44</v>
      </c>
      <c r="B43" s="37" t="s">
        <v>45</v>
      </c>
      <c r="C43" s="58"/>
      <c r="D43" s="42"/>
      <c r="E43" s="31"/>
      <c r="F43" s="18"/>
      <c r="G43" s="35"/>
    </row>
    <row r="44" spans="1:36" x14ac:dyDescent="0.3">
      <c r="A44" s="29" t="s">
        <v>46</v>
      </c>
      <c r="B44" s="8" t="s">
        <v>74</v>
      </c>
      <c r="C44" s="58" t="s">
        <v>55</v>
      </c>
      <c r="D44" s="42"/>
      <c r="E44" s="31"/>
      <c r="F44" s="18"/>
      <c r="G44" s="35"/>
    </row>
    <row r="45" spans="1:36" x14ac:dyDescent="0.3">
      <c r="A45" s="29" t="s">
        <v>47</v>
      </c>
      <c r="B45" s="8" t="s">
        <v>75</v>
      </c>
      <c r="C45" s="58" t="s">
        <v>55</v>
      </c>
      <c r="D45" s="42"/>
      <c r="E45" s="31"/>
      <c r="F45" s="18"/>
      <c r="G45" s="35"/>
    </row>
    <row r="46" spans="1:36" x14ac:dyDescent="0.3">
      <c r="A46" s="29" t="s">
        <v>48</v>
      </c>
      <c r="B46" s="8" t="s">
        <v>76</v>
      </c>
      <c r="C46" s="58" t="s">
        <v>55</v>
      </c>
      <c r="D46" s="42"/>
      <c r="E46" s="31"/>
      <c r="F46" s="18"/>
      <c r="G46" s="35"/>
    </row>
    <row r="47" spans="1:36" x14ac:dyDescent="0.3">
      <c r="A47" s="29" t="s">
        <v>49</v>
      </c>
      <c r="B47" s="8" t="s">
        <v>77</v>
      </c>
      <c r="C47" s="58" t="s">
        <v>55</v>
      </c>
      <c r="D47" s="42"/>
      <c r="E47" s="31"/>
      <c r="F47" s="18"/>
      <c r="G47" s="35"/>
    </row>
    <row r="48" spans="1:36" x14ac:dyDescent="0.3">
      <c r="A48" s="29" t="s">
        <v>50</v>
      </c>
      <c r="B48" s="8" t="s">
        <v>51</v>
      </c>
      <c r="C48" s="58" t="s">
        <v>56</v>
      </c>
      <c r="D48" s="42"/>
      <c r="E48" s="31"/>
      <c r="F48" s="18"/>
      <c r="G48" s="35"/>
    </row>
    <row r="49" spans="1:36" x14ac:dyDescent="0.3">
      <c r="A49" s="29" t="s">
        <v>52</v>
      </c>
      <c r="B49" s="8" t="s">
        <v>53</v>
      </c>
      <c r="C49" s="58" t="s">
        <v>55</v>
      </c>
      <c r="D49" s="42"/>
      <c r="E49" s="31"/>
      <c r="F49" s="18"/>
      <c r="G49" s="35"/>
    </row>
    <row r="50" spans="1:36" x14ac:dyDescent="0.3">
      <c r="A50" s="29" t="s">
        <v>54</v>
      </c>
      <c r="B50" s="8" t="s">
        <v>78</v>
      </c>
      <c r="C50" s="58" t="s">
        <v>56</v>
      </c>
      <c r="D50" s="42"/>
      <c r="E50" s="31"/>
      <c r="F50" s="18"/>
      <c r="G50" s="35"/>
    </row>
    <row r="51" spans="1:36" x14ac:dyDescent="0.3">
      <c r="A51" s="29" t="s">
        <v>65</v>
      </c>
      <c r="B51" s="63" t="s">
        <v>85</v>
      </c>
      <c r="C51" s="58" t="s">
        <v>56</v>
      </c>
      <c r="D51" s="42"/>
      <c r="E51" s="62"/>
      <c r="F51" s="18"/>
      <c r="G51" s="35"/>
    </row>
    <row r="52" spans="1:36" ht="15" thickBot="1" x14ac:dyDescent="0.35">
      <c r="A52" s="60" t="s">
        <v>80</v>
      </c>
      <c r="B52" s="67" t="s">
        <v>79</v>
      </c>
      <c r="C52" s="61" t="s">
        <v>55</v>
      </c>
      <c r="D52" s="42"/>
      <c r="E52" s="51"/>
      <c r="F52" s="44"/>
      <c r="G52" s="43"/>
    </row>
    <row r="53" spans="1:36" x14ac:dyDescent="0.3">
      <c r="A53" s="10" t="s">
        <v>11</v>
      </c>
      <c r="B53" s="11" t="s">
        <v>8</v>
      </c>
      <c r="C53" s="26"/>
      <c r="D53" s="26"/>
      <c r="E53" s="106">
        <f>SUM(G12:G52)</f>
        <v>0</v>
      </c>
      <c r="F53" s="107"/>
      <c r="G53" s="108"/>
      <c r="H53" t="s">
        <v>0</v>
      </c>
      <c r="AJ53" t="s">
        <v>0</v>
      </c>
    </row>
    <row r="54" spans="1:36" x14ac:dyDescent="0.3">
      <c r="A54" s="10" t="s">
        <v>11</v>
      </c>
      <c r="B54" s="11" t="s">
        <v>9</v>
      </c>
      <c r="C54" s="26"/>
      <c r="D54" s="26"/>
      <c r="E54" s="71">
        <f>E53*0.2</f>
        <v>0</v>
      </c>
      <c r="F54" s="72"/>
      <c r="G54" s="73"/>
      <c r="H54" t="s">
        <v>0</v>
      </c>
      <c r="AJ54" t="s">
        <v>0</v>
      </c>
    </row>
    <row r="55" spans="1:36" ht="15" thickBot="1" x14ac:dyDescent="0.35">
      <c r="A55" s="10" t="s">
        <v>11</v>
      </c>
      <c r="B55" s="11" t="s">
        <v>10</v>
      </c>
      <c r="C55" s="26"/>
      <c r="D55" s="26"/>
      <c r="E55" s="74">
        <f>E53+E54</f>
        <v>0</v>
      </c>
      <c r="F55" s="75"/>
      <c r="G55" s="76"/>
      <c r="H55" t="s">
        <v>0</v>
      </c>
      <c r="AJ55" t="s">
        <v>0</v>
      </c>
    </row>
    <row r="56" spans="1:36" x14ac:dyDescent="0.3">
      <c r="A56" s="2" t="s">
        <v>0</v>
      </c>
      <c r="B56" s="1" t="s">
        <v>0</v>
      </c>
      <c r="C56" s="3" t="s">
        <v>0</v>
      </c>
      <c r="E56" s="3" t="s">
        <v>0</v>
      </c>
      <c r="F56" s="19" t="s">
        <v>0</v>
      </c>
      <c r="G56" s="19" t="s">
        <v>0</v>
      </c>
      <c r="H56" t="s">
        <v>0</v>
      </c>
      <c r="AJ56" t="s">
        <v>0</v>
      </c>
    </row>
  </sheetData>
  <mergeCells count="9">
    <mergeCell ref="E10:G10"/>
    <mergeCell ref="E53:G53"/>
    <mergeCell ref="E54:G54"/>
    <mergeCell ref="E55:G55"/>
    <mergeCell ref="A1:G1"/>
    <mergeCell ref="A2:G2"/>
    <mergeCell ref="E4:G5"/>
    <mergeCell ref="F7:G7"/>
    <mergeCell ref="F8:G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6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72E-686B-4F09-BBD7-EAB865CE6370}">
  <sheetPr codeName="Feuil1">
    <pageSetUpPr fitToPage="1"/>
  </sheetPr>
  <dimension ref="A1:AJ56"/>
  <sheetViews>
    <sheetView showGridLines="0" view="pageBreakPreview" zoomScaleNormal="100" zoomScaleSheetLayoutView="100" workbookViewId="0">
      <selection activeCell="B6" sqref="B6"/>
    </sheetView>
  </sheetViews>
  <sheetFormatPr baseColWidth="10" defaultColWidth="11.44140625" defaultRowHeight="14.4" x14ac:dyDescent="0.3"/>
  <cols>
    <col min="1" max="1" width="6.6640625" style="3" customWidth="1"/>
    <col min="2" max="2" width="64.5546875" bestFit="1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0.6" customHeight="1" x14ac:dyDescent="0.3">
      <c r="A1" s="92" t="s">
        <v>84</v>
      </c>
      <c r="B1" s="109"/>
      <c r="C1" s="109"/>
      <c r="D1" s="109"/>
      <c r="E1" s="109"/>
      <c r="F1" s="109"/>
      <c r="G1" s="109"/>
    </row>
    <row r="2" spans="1:36" ht="15.6" x14ac:dyDescent="0.3">
      <c r="A2" s="94" t="s">
        <v>12</v>
      </c>
      <c r="B2" s="93"/>
      <c r="C2" s="93"/>
      <c r="D2" s="93"/>
      <c r="E2" s="93"/>
      <c r="F2" s="93"/>
      <c r="G2" s="9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95" t="s">
        <v>82</v>
      </c>
      <c r="F4" s="95"/>
      <c r="G4" s="96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97"/>
      <c r="F5" s="97"/>
      <c r="G5" s="98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99" t="s">
        <v>0</v>
      </c>
      <c r="G7" s="100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101" t="s">
        <v>0</v>
      </c>
      <c r="G8" s="102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81</v>
      </c>
      <c r="B10" s="12"/>
      <c r="C10" s="24"/>
      <c r="D10" s="20"/>
      <c r="E10" s="103" t="s">
        <v>58</v>
      </c>
      <c r="F10" s="104"/>
      <c r="G10" s="105"/>
      <c r="H10" s="27"/>
      <c r="J10" s="27"/>
      <c r="K10" s="27"/>
      <c r="L10" s="27"/>
      <c r="M10" s="27"/>
      <c r="N10" s="27"/>
      <c r="AJ10" t="s">
        <v>0</v>
      </c>
    </row>
    <row r="11" spans="1:36" ht="15" thickBot="1" x14ac:dyDescent="0.35">
      <c r="A11" s="52" t="s">
        <v>4</v>
      </c>
      <c r="B11" s="53" t="s">
        <v>5</v>
      </c>
      <c r="C11" s="54" t="s">
        <v>6</v>
      </c>
      <c r="D11" s="65" t="s">
        <v>14</v>
      </c>
      <c r="E11" s="45" t="s">
        <v>13</v>
      </c>
      <c r="F11" s="46" t="s">
        <v>7</v>
      </c>
      <c r="G11" s="47" t="s">
        <v>15</v>
      </c>
      <c r="H11" t="s">
        <v>0</v>
      </c>
      <c r="AJ11" t="s">
        <v>0</v>
      </c>
    </row>
    <row r="12" spans="1:36" x14ac:dyDescent="0.3">
      <c r="A12" s="55" t="s">
        <v>16</v>
      </c>
      <c r="B12" s="56" t="s">
        <v>17</v>
      </c>
      <c r="C12" s="57"/>
      <c r="D12" s="66"/>
      <c r="E12" s="48"/>
      <c r="F12" s="49"/>
      <c r="G12" s="50"/>
    </row>
    <row r="13" spans="1:36" x14ac:dyDescent="0.3">
      <c r="A13" s="39"/>
      <c r="B13" s="38"/>
      <c r="C13" s="58"/>
      <c r="D13" s="42"/>
      <c r="E13" s="31"/>
      <c r="F13" s="18"/>
      <c r="G13" s="35"/>
    </row>
    <row r="14" spans="1:36" x14ac:dyDescent="0.3">
      <c r="A14" s="36" t="s">
        <v>18</v>
      </c>
      <c r="B14" s="37" t="s">
        <v>19</v>
      </c>
      <c r="C14" s="58"/>
      <c r="D14" s="42"/>
      <c r="E14" s="31"/>
      <c r="F14" s="18"/>
      <c r="G14" s="35"/>
    </row>
    <row r="15" spans="1:36" x14ac:dyDescent="0.3">
      <c r="A15" s="29" t="s">
        <v>20</v>
      </c>
      <c r="B15" s="8" t="s">
        <v>68</v>
      </c>
      <c r="C15" s="58"/>
      <c r="D15" s="42"/>
      <c r="E15" s="31"/>
      <c r="F15" s="18"/>
      <c r="G15" s="35"/>
    </row>
    <row r="16" spans="1:36" x14ac:dyDescent="0.3">
      <c r="A16" s="29"/>
      <c r="B16" s="8" t="s">
        <v>86</v>
      </c>
      <c r="C16" s="58" t="s">
        <v>55</v>
      </c>
      <c r="D16" s="42"/>
      <c r="E16" s="31"/>
      <c r="F16" s="18"/>
      <c r="G16" s="35"/>
    </row>
    <row r="17" spans="1:7" x14ac:dyDescent="0.3">
      <c r="A17" s="29"/>
      <c r="B17" s="8"/>
      <c r="C17" s="58"/>
      <c r="D17" s="42"/>
      <c r="E17" s="31"/>
      <c r="F17" s="18"/>
      <c r="G17" s="35"/>
    </row>
    <row r="18" spans="1:7" x14ac:dyDescent="0.3">
      <c r="A18" s="36" t="s">
        <v>21</v>
      </c>
      <c r="B18" s="37" t="s">
        <v>22</v>
      </c>
      <c r="C18" s="58"/>
      <c r="D18" s="42"/>
      <c r="E18" s="31"/>
      <c r="F18" s="18"/>
      <c r="G18" s="35"/>
    </row>
    <row r="19" spans="1:7" x14ac:dyDescent="0.3">
      <c r="A19" s="29" t="s">
        <v>23</v>
      </c>
      <c r="B19" s="8" t="s">
        <v>69</v>
      </c>
      <c r="C19" s="58"/>
      <c r="D19" s="42"/>
      <c r="E19" s="31"/>
      <c r="F19" s="18"/>
      <c r="G19" s="35"/>
    </row>
    <row r="20" spans="1:7" x14ac:dyDescent="0.3">
      <c r="A20" s="29"/>
      <c r="B20" s="8" t="s">
        <v>62</v>
      </c>
      <c r="C20" s="58" t="s">
        <v>55</v>
      </c>
      <c r="D20" s="42"/>
      <c r="E20" s="31"/>
      <c r="F20" s="18"/>
      <c r="G20" s="35"/>
    </row>
    <row r="21" spans="1:7" x14ac:dyDescent="0.3">
      <c r="A21" s="29"/>
      <c r="B21" s="8" t="s">
        <v>87</v>
      </c>
      <c r="C21" s="58" t="s">
        <v>55</v>
      </c>
      <c r="D21" s="42"/>
      <c r="E21" s="31"/>
      <c r="F21" s="18"/>
      <c r="G21" s="35"/>
    </row>
    <row r="22" spans="1:7" x14ac:dyDescent="0.3">
      <c r="A22" s="29"/>
      <c r="B22" s="8" t="s">
        <v>88</v>
      </c>
      <c r="C22" s="58" t="s">
        <v>55</v>
      </c>
      <c r="D22" s="42"/>
      <c r="E22" s="31"/>
      <c r="F22" s="18"/>
      <c r="G22" s="35"/>
    </row>
    <row r="23" spans="1:7" x14ac:dyDescent="0.3">
      <c r="A23" s="29" t="s">
        <v>24</v>
      </c>
      <c r="B23" s="8" t="s">
        <v>70</v>
      </c>
      <c r="C23" s="58" t="s">
        <v>55</v>
      </c>
      <c r="D23" s="42"/>
      <c r="E23" s="31"/>
      <c r="F23" s="18"/>
      <c r="G23" s="35"/>
    </row>
    <row r="24" spans="1:7" x14ac:dyDescent="0.3">
      <c r="A24" s="29" t="s">
        <v>25</v>
      </c>
      <c r="B24" s="8" t="s">
        <v>71</v>
      </c>
      <c r="C24" s="58"/>
      <c r="D24" s="42"/>
      <c r="E24" s="31"/>
      <c r="F24" s="18"/>
      <c r="G24" s="35"/>
    </row>
    <row r="25" spans="1:7" ht="28.8" x14ac:dyDescent="0.3">
      <c r="A25" s="29"/>
      <c r="B25" s="41" t="s">
        <v>91</v>
      </c>
      <c r="C25" s="59" t="s">
        <v>55</v>
      </c>
      <c r="D25" s="42"/>
      <c r="E25" s="31"/>
      <c r="F25" s="18"/>
      <c r="G25" s="35"/>
    </row>
    <row r="26" spans="1:7" ht="28.8" x14ac:dyDescent="0.3">
      <c r="A26" s="29"/>
      <c r="B26" s="40" t="s">
        <v>61</v>
      </c>
      <c r="C26" s="58" t="s">
        <v>55</v>
      </c>
      <c r="D26" s="42"/>
      <c r="E26" s="31"/>
      <c r="F26" s="18"/>
      <c r="G26" s="35"/>
    </row>
    <row r="27" spans="1:7" x14ac:dyDescent="0.3">
      <c r="A27" s="29" t="s">
        <v>26</v>
      </c>
      <c r="B27" s="8" t="s">
        <v>72</v>
      </c>
      <c r="C27" s="58" t="s">
        <v>55</v>
      </c>
      <c r="D27" s="42"/>
      <c r="E27" s="31"/>
      <c r="F27" s="18"/>
      <c r="G27" s="35"/>
    </row>
    <row r="28" spans="1:7" x14ac:dyDescent="0.3">
      <c r="A28" s="29" t="s">
        <v>27</v>
      </c>
      <c r="B28" s="8" t="s">
        <v>28</v>
      </c>
      <c r="C28" s="58" t="s">
        <v>55</v>
      </c>
      <c r="D28" s="42"/>
      <c r="E28" s="31"/>
      <c r="F28" s="18"/>
      <c r="G28" s="35"/>
    </row>
    <row r="29" spans="1:7" x14ac:dyDescent="0.3">
      <c r="A29" s="29" t="s">
        <v>89</v>
      </c>
      <c r="B29" s="8" t="s">
        <v>90</v>
      </c>
      <c r="C29" s="58" t="s">
        <v>55</v>
      </c>
      <c r="D29" s="42"/>
      <c r="E29" s="31"/>
      <c r="F29" s="18"/>
      <c r="G29" s="35"/>
    </row>
    <row r="30" spans="1:7" x14ac:dyDescent="0.3">
      <c r="A30" s="29"/>
      <c r="B30" s="8"/>
      <c r="C30" s="58"/>
      <c r="D30" s="42"/>
      <c r="E30" s="31"/>
      <c r="F30" s="18"/>
      <c r="G30" s="35"/>
    </row>
    <row r="31" spans="1:7" x14ac:dyDescent="0.3">
      <c r="A31" s="36" t="s">
        <v>29</v>
      </c>
      <c r="B31" s="37" t="s">
        <v>30</v>
      </c>
      <c r="C31" s="58"/>
      <c r="D31" s="42"/>
      <c r="E31" s="31"/>
      <c r="F31" s="18"/>
      <c r="G31" s="35"/>
    </row>
    <row r="32" spans="1:7" x14ac:dyDescent="0.3">
      <c r="A32" s="29" t="s">
        <v>31</v>
      </c>
      <c r="B32" s="8" t="s">
        <v>64</v>
      </c>
      <c r="C32" s="58" t="s">
        <v>55</v>
      </c>
      <c r="D32" s="42"/>
      <c r="E32" s="31"/>
      <c r="F32" s="18"/>
      <c r="G32" s="35"/>
    </row>
    <row r="33" spans="1:36" x14ac:dyDescent="0.3">
      <c r="A33" s="29" t="s">
        <v>32</v>
      </c>
      <c r="B33" s="8" t="s">
        <v>33</v>
      </c>
      <c r="C33" s="58" t="s">
        <v>55</v>
      </c>
      <c r="D33" s="42"/>
      <c r="E33" s="31"/>
      <c r="F33" s="18"/>
      <c r="G33" s="35"/>
    </row>
    <row r="34" spans="1:36" x14ac:dyDescent="0.3">
      <c r="A34" s="29"/>
      <c r="B34" s="8"/>
      <c r="C34" s="58"/>
      <c r="D34" s="42"/>
      <c r="E34" s="31"/>
      <c r="F34" s="18"/>
      <c r="G34" s="35"/>
    </row>
    <row r="35" spans="1:36" x14ac:dyDescent="0.3">
      <c r="A35" s="36" t="s">
        <v>34</v>
      </c>
      <c r="B35" s="37" t="s">
        <v>35</v>
      </c>
      <c r="C35" s="58"/>
      <c r="D35" s="42"/>
      <c r="E35" s="31"/>
      <c r="F35" s="18"/>
      <c r="G35" s="35"/>
    </row>
    <row r="36" spans="1:36" x14ac:dyDescent="0.3">
      <c r="A36" s="29" t="s">
        <v>36</v>
      </c>
      <c r="B36" s="8" t="s">
        <v>37</v>
      </c>
      <c r="C36" s="58" t="s">
        <v>55</v>
      </c>
      <c r="D36" s="42"/>
      <c r="E36" s="31"/>
      <c r="F36" s="18"/>
      <c r="G36" s="35"/>
    </row>
    <row r="37" spans="1:36" x14ac:dyDescent="0.3">
      <c r="A37" s="29" t="s">
        <v>38</v>
      </c>
      <c r="B37" s="8" t="s">
        <v>63</v>
      </c>
      <c r="C37" s="58" t="s">
        <v>55</v>
      </c>
      <c r="D37" s="42"/>
      <c r="E37" s="31"/>
      <c r="F37" s="18"/>
      <c r="G37" s="35"/>
    </row>
    <row r="38" spans="1:36" x14ac:dyDescent="0.3">
      <c r="A38" s="29" t="s">
        <v>39</v>
      </c>
      <c r="B38" s="8" t="s">
        <v>40</v>
      </c>
      <c r="C38" s="58" t="s">
        <v>55</v>
      </c>
      <c r="D38" s="42"/>
      <c r="E38" s="31"/>
      <c r="F38" s="18"/>
      <c r="G38" s="35" t="s">
        <v>0</v>
      </c>
      <c r="H38" t="s">
        <v>0</v>
      </c>
      <c r="AJ38" t="s">
        <v>0</v>
      </c>
    </row>
    <row r="39" spans="1:36" x14ac:dyDescent="0.3">
      <c r="A39" s="29" t="s">
        <v>41</v>
      </c>
      <c r="B39" s="8" t="s">
        <v>73</v>
      </c>
      <c r="C39" s="58" t="s">
        <v>55</v>
      </c>
      <c r="D39" s="42"/>
      <c r="E39" s="31"/>
      <c r="F39" s="18"/>
      <c r="G39" s="35" t="s">
        <v>0</v>
      </c>
      <c r="H39" t="s">
        <v>0</v>
      </c>
      <c r="AJ39" t="s">
        <v>0</v>
      </c>
    </row>
    <row r="40" spans="1:36" x14ac:dyDescent="0.3">
      <c r="A40" s="29" t="s">
        <v>42</v>
      </c>
      <c r="B40" s="8" t="s">
        <v>67</v>
      </c>
      <c r="C40" s="58" t="s">
        <v>55</v>
      </c>
      <c r="D40" s="42"/>
      <c r="E40" s="31"/>
      <c r="F40" s="18"/>
      <c r="G40" s="35"/>
    </row>
    <row r="41" spans="1:36" x14ac:dyDescent="0.3">
      <c r="A41" s="29" t="s">
        <v>66</v>
      </c>
      <c r="B41" s="8" t="s">
        <v>43</v>
      </c>
      <c r="C41" s="58" t="s">
        <v>55</v>
      </c>
      <c r="D41" s="42"/>
      <c r="E41" s="31"/>
      <c r="F41" s="18"/>
      <c r="G41" s="35"/>
    </row>
    <row r="42" spans="1:36" x14ac:dyDescent="0.3">
      <c r="A42" s="29"/>
      <c r="B42" s="8"/>
      <c r="C42" s="58"/>
      <c r="D42" s="42"/>
      <c r="E42" s="31"/>
      <c r="F42" s="18"/>
      <c r="G42" s="35"/>
    </row>
    <row r="43" spans="1:36" x14ac:dyDescent="0.3">
      <c r="A43" s="36" t="s">
        <v>44</v>
      </c>
      <c r="B43" s="37" t="s">
        <v>45</v>
      </c>
      <c r="C43" s="58"/>
      <c r="D43" s="42"/>
      <c r="E43" s="31"/>
      <c r="F43" s="18"/>
      <c r="G43" s="35"/>
    </row>
    <row r="44" spans="1:36" x14ac:dyDescent="0.3">
      <c r="A44" s="29" t="s">
        <v>46</v>
      </c>
      <c r="B44" s="8" t="s">
        <v>74</v>
      </c>
      <c r="C44" s="58" t="s">
        <v>55</v>
      </c>
      <c r="D44" s="42"/>
      <c r="E44" s="31"/>
      <c r="F44" s="18"/>
      <c r="G44" s="35"/>
    </row>
    <row r="45" spans="1:36" x14ac:dyDescent="0.3">
      <c r="A45" s="29" t="s">
        <v>47</v>
      </c>
      <c r="B45" s="8" t="s">
        <v>75</v>
      </c>
      <c r="C45" s="58" t="s">
        <v>55</v>
      </c>
      <c r="D45" s="42"/>
      <c r="E45" s="31"/>
      <c r="F45" s="18"/>
      <c r="G45" s="35"/>
    </row>
    <row r="46" spans="1:36" x14ac:dyDescent="0.3">
      <c r="A46" s="29" t="s">
        <v>48</v>
      </c>
      <c r="B46" s="8" t="s">
        <v>76</v>
      </c>
      <c r="C46" s="58" t="s">
        <v>55</v>
      </c>
      <c r="D46" s="42"/>
      <c r="E46" s="31"/>
      <c r="F46" s="18"/>
      <c r="G46" s="35"/>
    </row>
    <row r="47" spans="1:36" x14ac:dyDescent="0.3">
      <c r="A47" s="29" t="s">
        <v>49</v>
      </c>
      <c r="B47" s="8" t="s">
        <v>77</v>
      </c>
      <c r="C47" s="58" t="s">
        <v>55</v>
      </c>
      <c r="D47" s="42"/>
      <c r="E47" s="31"/>
      <c r="F47" s="18"/>
      <c r="G47" s="35"/>
    </row>
    <row r="48" spans="1:36" x14ac:dyDescent="0.3">
      <c r="A48" s="29" t="s">
        <v>50</v>
      </c>
      <c r="B48" s="8" t="s">
        <v>51</v>
      </c>
      <c r="C48" s="58" t="s">
        <v>56</v>
      </c>
      <c r="D48" s="42"/>
      <c r="E48" s="31"/>
      <c r="F48" s="18"/>
      <c r="G48" s="35"/>
    </row>
    <row r="49" spans="1:36" x14ac:dyDescent="0.3">
      <c r="A49" s="29" t="s">
        <v>52</v>
      </c>
      <c r="B49" s="8" t="s">
        <v>53</v>
      </c>
      <c r="C49" s="58" t="s">
        <v>55</v>
      </c>
      <c r="D49" s="42"/>
      <c r="E49" s="31"/>
      <c r="F49" s="18"/>
      <c r="G49" s="35"/>
    </row>
    <row r="50" spans="1:36" x14ac:dyDescent="0.3">
      <c r="A50" s="29" t="s">
        <v>54</v>
      </c>
      <c r="B50" s="8" t="s">
        <v>78</v>
      </c>
      <c r="C50" s="58" t="s">
        <v>56</v>
      </c>
      <c r="D50" s="42"/>
      <c r="E50" s="31"/>
      <c r="F50" s="18"/>
      <c r="G50" s="35"/>
    </row>
    <row r="51" spans="1:36" x14ac:dyDescent="0.3">
      <c r="A51" s="29" t="s">
        <v>65</v>
      </c>
      <c r="B51" s="63" t="s">
        <v>85</v>
      </c>
      <c r="C51" s="58" t="s">
        <v>56</v>
      </c>
      <c r="D51" s="42"/>
      <c r="E51" s="31"/>
      <c r="F51" s="18"/>
      <c r="G51" s="35"/>
    </row>
    <row r="52" spans="1:36" ht="15" thickBot="1" x14ac:dyDescent="0.35">
      <c r="A52" s="60" t="s">
        <v>80</v>
      </c>
      <c r="B52" s="67" t="s">
        <v>79</v>
      </c>
      <c r="C52" s="61" t="s">
        <v>55</v>
      </c>
      <c r="D52" s="42"/>
      <c r="E52" s="62"/>
      <c r="F52" s="18"/>
      <c r="G52" s="64"/>
    </row>
    <row r="53" spans="1:36" x14ac:dyDescent="0.3">
      <c r="A53" s="10" t="s">
        <v>11</v>
      </c>
      <c r="B53" s="11" t="s">
        <v>8</v>
      </c>
      <c r="C53" s="26"/>
      <c r="D53" s="34"/>
      <c r="E53" s="68">
        <f>SUM(G12:G52)</f>
        <v>0</v>
      </c>
      <c r="F53" s="69"/>
      <c r="G53" s="70"/>
      <c r="H53" t="s">
        <v>0</v>
      </c>
      <c r="AJ53" t="s">
        <v>0</v>
      </c>
    </row>
    <row r="54" spans="1:36" x14ac:dyDescent="0.3">
      <c r="A54" s="10" t="s">
        <v>11</v>
      </c>
      <c r="B54" s="11" t="s">
        <v>9</v>
      </c>
      <c r="C54" s="26"/>
      <c r="D54" s="26"/>
      <c r="E54" s="71">
        <f>E53*0.2</f>
        <v>0</v>
      </c>
      <c r="F54" s="72"/>
      <c r="G54" s="73"/>
      <c r="H54" t="s">
        <v>0</v>
      </c>
      <c r="AJ54" t="s">
        <v>0</v>
      </c>
    </row>
    <row r="55" spans="1:36" ht="15" thickBot="1" x14ac:dyDescent="0.35">
      <c r="A55" s="10" t="s">
        <v>11</v>
      </c>
      <c r="B55" s="11" t="s">
        <v>10</v>
      </c>
      <c r="C55" s="26"/>
      <c r="D55" s="26"/>
      <c r="E55" s="74">
        <f>E53+E54</f>
        <v>0</v>
      </c>
      <c r="F55" s="75"/>
      <c r="G55" s="76"/>
      <c r="H55" t="s">
        <v>0</v>
      </c>
      <c r="AJ55" t="s">
        <v>0</v>
      </c>
    </row>
    <row r="56" spans="1:36" x14ac:dyDescent="0.3">
      <c r="A56" s="2" t="s">
        <v>0</v>
      </c>
      <c r="B56" s="1" t="s">
        <v>0</v>
      </c>
      <c r="C56" s="3" t="s">
        <v>0</v>
      </c>
      <c r="E56" s="3" t="s">
        <v>0</v>
      </c>
      <c r="F56" s="19" t="s">
        <v>0</v>
      </c>
      <c r="G56" s="19" t="s">
        <v>0</v>
      </c>
      <c r="H56" t="s">
        <v>0</v>
      </c>
      <c r="AJ56" t="s">
        <v>0</v>
      </c>
    </row>
  </sheetData>
  <mergeCells count="9">
    <mergeCell ref="A2:G2"/>
    <mergeCell ref="A1:G1"/>
    <mergeCell ref="E55:G55"/>
    <mergeCell ref="E4:G5"/>
    <mergeCell ref="E53:G53"/>
    <mergeCell ref="F7:G7"/>
    <mergeCell ref="F8:G8"/>
    <mergeCell ref="E10:G10"/>
    <mergeCell ref="E54:G54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6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</vt:lpstr>
      <vt:lpstr>M1</vt:lpstr>
      <vt:lpstr>P1</vt:lpstr>
      <vt:lpstr>'M1'!Impression_des_titres</vt:lpstr>
      <vt:lpstr>'P1'!Impression_des_titres</vt:lpstr>
      <vt:lpstr>RECAP!Impression_des_titres</vt:lpstr>
      <vt:lpstr>'M1'!Zone_d_impression</vt:lpstr>
      <vt:lpstr>'P1'!Zone_d_impression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WOETS</dc:creator>
  <cp:lastModifiedBy>Elodie WOETS</cp:lastModifiedBy>
  <cp:lastPrinted>2025-10-29T13:37:47Z</cp:lastPrinted>
  <dcterms:created xsi:type="dcterms:W3CDTF">2020-03-06T09:15:21Z</dcterms:created>
  <dcterms:modified xsi:type="dcterms:W3CDTF">2025-10-31T13:46:35Z</dcterms:modified>
  <cp:version>8</cp:version>
</cp:coreProperties>
</file>